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"/>
  </bookViews>
  <sheets>
    <sheet name="Foglio2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G43" i="3"/>
  <c r="G19"/>
  <c r="G46"/>
  <c r="G36"/>
  <c r="G48" i="2"/>
  <c r="E48"/>
  <c r="G8"/>
  <c r="E8"/>
  <c r="E26"/>
  <c r="G26" s="1"/>
  <c r="G14"/>
  <c r="E14"/>
  <c r="G39"/>
  <c r="E39"/>
  <c r="G32"/>
  <c r="E32"/>
  <c r="G20"/>
  <c r="E20"/>
  <c r="C48"/>
  <c r="G47"/>
  <c r="G46"/>
  <c r="G45"/>
  <c r="G44"/>
  <c r="C39"/>
  <c r="G38"/>
  <c r="G37"/>
  <c r="G36"/>
  <c r="G35"/>
  <c r="C32"/>
  <c r="G31"/>
  <c r="G30"/>
  <c r="G29"/>
  <c r="G28"/>
  <c r="C26"/>
  <c r="G25"/>
  <c r="G24"/>
  <c r="G23"/>
  <c r="G22"/>
  <c r="C20"/>
  <c r="G19"/>
  <c r="G18"/>
  <c r="G17"/>
  <c r="G16"/>
  <c r="C14"/>
  <c r="G13"/>
  <c r="G12"/>
  <c r="G11"/>
  <c r="G10"/>
  <c r="C8"/>
  <c r="G7"/>
  <c r="G6"/>
  <c r="G5"/>
  <c r="G4"/>
</calcChain>
</file>

<file path=xl/sharedStrings.xml><?xml version="1.0" encoding="utf-8"?>
<sst xmlns="http://schemas.openxmlformats.org/spreadsheetml/2006/main" count="82" uniqueCount="74">
  <si>
    <t>SQUADRA</t>
  </si>
  <si>
    <t>ARAGONA ARABIAN'S ONLUS</t>
  </si>
  <si>
    <t>PERO DE CHIARA                                   OKLAND DELLE SORGENTI</t>
  </si>
  <si>
    <t>1 GIORNO</t>
  </si>
  <si>
    <t>2 GIORNO</t>
  </si>
  <si>
    <t>TOTALE</t>
  </si>
  <si>
    <t>FLORIO MARGHERITA                               OVYDIO</t>
  </si>
  <si>
    <t>HEYNER URSULA                                       DALTON V.D. KONINGSLINDE</t>
  </si>
  <si>
    <t>CORSALE CATERINA                                              TH ZALAMERO</t>
  </si>
  <si>
    <t>PECCHIA DOMENICO                                        MINOUCHKA</t>
  </si>
  <si>
    <t>PISANI ROBERTA                                                   ILLUMINATO</t>
  </si>
  <si>
    <t>MONE MARTINA                                               DIAMANT</t>
  </si>
  <si>
    <t>CLUB LO SPERONE 1</t>
  </si>
  <si>
    <t>CLUB LO SPERONE 2</t>
  </si>
  <si>
    <t>DE LUCA GIUSEPPINA                                     MINOUCHKA</t>
  </si>
  <si>
    <t>MONTEFORTE MARIA                              ILLUMINATO</t>
  </si>
  <si>
    <t>IANNIELLO VINCENZO                                     PROPHET SLOTTIE</t>
  </si>
  <si>
    <t>CRISCI CHIARA                                                   ZEFIRA DEL BOSCHETTO</t>
  </si>
  <si>
    <t>LE SARDELLE &amp; IL TRULLO</t>
  </si>
  <si>
    <t>IL CAVALIERE COUNTRY CLUB</t>
  </si>
  <si>
    <t>GALASSO LAVINIA GIULIA                            PELOTTE</t>
  </si>
  <si>
    <t>SANTORO ELENA                                             PARADOX</t>
  </si>
  <si>
    <t>BALZAMO GIULIA                                           ROMANO RICARDO</t>
  </si>
  <si>
    <t>DI COSTANZO ANGELO                                 FLY BY NIGHT</t>
  </si>
  <si>
    <t>DICIATTEO SILVIA                                            KALIGULA 2</t>
  </si>
  <si>
    <t>RIZZUTO BERNADETTE                                  HEMMINGWAY E</t>
  </si>
  <si>
    <t>GALLO STELLA                                                  ROBERTA MIA</t>
  </si>
  <si>
    <t>PINTO LAURA                                                   FIORENTINO</t>
  </si>
  <si>
    <t>PONY CLUB NAPOLI</t>
  </si>
  <si>
    <t>CACCIOLA NTERESA                                       VANNIO</t>
  </si>
  <si>
    <t>MIGLIACCIO PASQUALE                                 MAYFAIR</t>
  </si>
  <si>
    <t>MOGGI LUDOVICA LUNA                               SOMETHING GOOD</t>
  </si>
  <si>
    <t>PAGANINI GIADA                                             RANATUNGA'S</t>
  </si>
  <si>
    <t>SAN DONATO ASD</t>
  </si>
  <si>
    <t>PIANCIA GINEVRA                                         BABY CHANCE</t>
  </si>
  <si>
    <t>DI SANSEBASTIANO FEDERICA                    VILANO C.E.M.</t>
  </si>
  <si>
    <t>COLANINNO CLAUDIA                                   QUARTER DELLE SORGENTI</t>
  </si>
  <si>
    <t>COLANINNO DANIELA                                 CHARLIE BROWN</t>
  </si>
  <si>
    <t>DI COSTANZO ANGELA                                             OXFORD</t>
  </si>
  <si>
    <t xml:space="preserve">CAMPIONATO A SQUADRE </t>
  </si>
  <si>
    <t>SCARTO</t>
  </si>
  <si>
    <t>SANTORO QUIRICO                                                ZION M&amp;M</t>
  </si>
  <si>
    <t>VARRAZZA ANDREA                                   SONIA D'OR</t>
  </si>
  <si>
    <t>SANTORO GABRIELE                                 LUNANA</t>
  </si>
  <si>
    <t>ANTONELLO ANDRISANO                                       B.P.B. CASSIE</t>
  </si>
  <si>
    <t>COLANINNO DANIELA                                HENGST</t>
  </si>
  <si>
    <t>INVERARDI ALESSIA GINEVRA                               SIMONA UCCELLAIA</t>
  </si>
  <si>
    <t>SURDO MATTIA                                            WELSH WIND</t>
  </si>
  <si>
    <t>ANDRISANO ANTONELLO                                            B.P.B.APACHE VAN PAEMEL</t>
  </si>
  <si>
    <t>CORNACCHIA PIETRO PIO                                 ARKY</t>
  </si>
  <si>
    <t>VACCA ROSALBA                                                PENNSYLVANIA DE LE SORGENTI</t>
  </si>
  <si>
    <t>NARDINI MARTINA                                                 LEADERSHIP</t>
  </si>
  <si>
    <t>ANDRISANO ANTONELLO                          INCANTO DEI DIOSCURI</t>
  </si>
  <si>
    <t>CORNACCHIA PIETRO PIO                                             BISCOTTI DI LEO CANDY</t>
  </si>
  <si>
    <t>SIMONA CARRETTA                                          PAMELITA</t>
  </si>
  <si>
    <t>EUGENIO GOLLUSCIO                                KEMANZIE</t>
  </si>
  <si>
    <t>DE VITIS MARIA LUISA                                        WHISFUL</t>
  </si>
  <si>
    <t>PERRONE GIORGIA                                                WISHWILLOW CAPTAIN</t>
  </si>
  <si>
    <t>VINO GIUSY                                                    ARTU' DEI SANNACI</t>
  </si>
  <si>
    <t>ACQUAFREDDA CARLOTTA                                             DUCHESSA</t>
  </si>
  <si>
    <t>VERGINE FRANCESCO                                     LANCELOT</t>
  </si>
  <si>
    <t>PASSOFORTE GIUSEPPE                                       ANOTHER DAY</t>
  </si>
  <si>
    <t>SANTORO SIMONE                                     AMARONE</t>
  </si>
  <si>
    <t>CASTELLANA ANTONIO                                                   AFFARE FATTO</t>
  </si>
  <si>
    <t>TORSELLO GIULIO                                   CAPIRA</t>
  </si>
  <si>
    <t>NESTOLA LORENZO                                      DINDINLADY</t>
  </si>
  <si>
    <t>SANTRO GABRIELE                                             ROBY</t>
  </si>
  <si>
    <t>PASSOFORTE GIUSEPPE                               AFFARE FATT0</t>
  </si>
  <si>
    <t>RUVO</t>
  </si>
  <si>
    <t>CAMPURE</t>
  </si>
  <si>
    <t>ALTAMURA</t>
  </si>
  <si>
    <t>VERGINE FRANCESCO                                                                                                     WIANNA</t>
  </si>
  <si>
    <t>E</t>
  </si>
  <si>
    <t>TROFEO A SQUADRE - CLASSIFICA D0PO III^ TAPPA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</si>
</sst>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pane ySplit="2" topLeftCell="A27" activePane="bottomLeft" state="frozen"/>
      <selection pane="bottomLeft" activeCell="B28" sqref="B28:G32"/>
    </sheetView>
  </sheetViews>
  <sheetFormatPr defaultRowHeight="15"/>
  <cols>
    <col min="1" max="1" width="11.140625" bestFit="1" customWidth="1"/>
    <col min="2" max="2" width="37.28515625" customWidth="1"/>
    <col min="3" max="3" width="11.85546875" style="2" bestFit="1" customWidth="1"/>
    <col min="4" max="4" width="11.85546875" style="2" customWidth="1"/>
    <col min="5" max="5" width="10.85546875" style="2" customWidth="1"/>
    <col min="6" max="6" width="13.140625" style="2" customWidth="1"/>
    <col min="7" max="7" width="9.140625" style="2"/>
  </cols>
  <sheetData>
    <row r="1" spans="1:7" ht="32.25" customHeight="1">
      <c r="B1" s="14" t="s">
        <v>39</v>
      </c>
      <c r="C1" s="14"/>
      <c r="D1" s="14"/>
      <c r="E1" s="14"/>
      <c r="F1" s="14"/>
      <c r="G1" s="14"/>
    </row>
    <row r="2" spans="1:7">
      <c r="B2" s="1" t="s">
        <v>0</v>
      </c>
      <c r="C2" s="3" t="s">
        <v>3</v>
      </c>
      <c r="D2" s="3"/>
      <c r="E2" s="3" t="s">
        <v>4</v>
      </c>
      <c r="F2" s="3"/>
      <c r="G2" s="3" t="s">
        <v>5</v>
      </c>
    </row>
    <row r="3" spans="1:7">
      <c r="A3" s="15">
        <v>1</v>
      </c>
      <c r="B3" s="7" t="s">
        <v>33</v>
      </c>
    </row>
    <row r="4" spans="1:7" ht="30">
      <c r="A4" s="15"/>
      <c r="B4" s="4" t="s">
        <v>34</v>
      </c>
      <c r="C4" s="6">
        <v>66.765000000000001</v>
      </c>
      <c r="D4" s="6"/>
      <c r="E4" s="6">
        <v>67.314999999999998</v>
      </c>
      <c r="F4" s="6"/>
      <c r="G4" s="6">
        <f t="shared" ref="G4:G7" si="0">SUM(C4,E4)</f>
        <v>134.07999999999998</v>
      </c>
    </row>
    <row r="5" spans="1:7" ht="30">
      <c r="A5" s="15"/>
      <c r="B5" s="4" t="s">
        <v>35</v>
      </c>
      <c r="C5" s="6">
        <v>66.667000000000002</v>
      </c>
      <c r="D5" s="6"/>
      <c r="E5" s="9">
        <v>68.81</v>
      </c>
      <c r="F5" s="6"/>
      <c r="G5" s="6">
        <f t="shared" si="0"/>
        <v>135.477</v>
      </c>
    </row>
    <row r="6" spans="1:7" ht="30">
      <c r="A6" s="15"/>
      <c r="B6" s="4" t="s">
        <v>36</v>
      </c>
      <c r="C6" s="6"/>
      <c r="D6" s="6">
        <v>64.753</v>
      </c>
      <c r="E6" s="6"/>
      <c r="F6" s="6">
        <v>59.582999999999998</v>
      </c>
      <c r="G6" s="6">
        <f t="shared" si="0"/>
        <v>0</v>
      </c>
    </row>
    <row r="7" spans="1:7" ht="30.75" thickBot="1">
      <c r="A7" s="15"/>
      <c r="B7" s="4" t="s">
        <v>37</v>
      </c>
      <c r="C7" s="6">
        <v>66.25</v>
      </c>
      <c r="D7" s="6"/>
      <c r="E7" s="6">
        <v>65.460999999999999</v>
      </c>
      <c r="F7" s="6"/>
      <c r="G7" s="10">
        <f t="shared" si="0"/>
        <v>131.71100000000001</v>
      </c>
    </row>
    <row r="8" spans="1:7" ht="15.75" thickBot="1">
      <c r="C8" s="3">
        <f>SUM(C4:C7)</f>
        <v>199.68200000000002</v>
      </c>
      <c r="E8" s="2">
        <f>SUM(E4:E7)</f>
        <v>201.58600000000001</v>
      </c>
      <c r="G8" s="11">
        <f>SUM(C8:F8)</f>
        <v>401.26800000000003</v>
      </c>
    </row>
    <row r="9" spans="1:7">
      <c r="B9" s="7" t="s">
        <v>19</v>
      </c>
    </row>
    <row r="10" spans="1:7" ht="30">
      <c r="B10" s="4" t="s">
        <v>20</v>
      </c>
      <c r="C10" s="6">
        <v>65.417000000000002</v>
      </c>
      <c r="D10" s="6"/>
      <c r="E10" s="6">
        <v>65.938000000000002</v>
      </c>
      <c r="F10" s="6"/>
      <c r="G10" s="6">
        <f t="shared" ref="G10:G13" si="1">SUM(C10,E10)</f>
        <v>131.35500000000002</v>
      </c>
    </row>
    <row r="11" spans="1:7" ht="30">
      <c r="B11" s="4" t="s">
        <v>21</v>
      </c>
      <c r="C11" s="6"/>
      <c r="D11" s="6">
        <v>57.036999999999999</v>
      </c>
      <c r="E11" s="6">
        <v>62.719000000000001</v>
      </c>
      <c r="F11" s="6"/>
      <c r="G11" s="6">
        <f t="shared" si="1"/>
        <v>62.719000000000001</v>
      </c>
    </row>
    <row r="12" spans="1:7" ht="30">
      <c r="B12" s="4" t="s">
        <v>22</v>
      </c>
      <c r="C12" s="6">
        <v>67.13</v>
      </c>
      <c r="D12" s="6"/>
      <c r="E12" s="6">
        <v>63.158000000000001</v>
      </c>
      <c r="F12" s="6"/>
      <c r="G12" s="6">
        <f t="shared" si="1"/>
        <v>130.28800000000001</v>
      </c>
    </row>
    <row r="13" spans="1:7" ht="30.75" thickBot="1">
      <c r="B13" s="4" t="s">
        <v>23</v>
      </c>
      <c r="C13" s="6">
        <v>63.167000000000002</v>
      </c>
      <c r="D13" s="6"/>
      <c r="E13" s="6"/>
      <c r="F13" s="6">
        <v>61.832999999999998</v>
      </c>
      <c r="G13" s="10">
        <f t="shared" si="1"/>
        <v>63.167000000000002</v>
      </c>
    </row>
    <row r="14" spans="1:7" ht="15.75" thickBot="1">
      <c r="C14" s="3">
        <f>SUM(C10:C13)</f>
        <v>195.714</v>
      </c>
      <c r="E14" s="2">
        <f>SUM(E10:E13)</f>
        <v>191.815</v>
      </c>
      <c r="G14" s="11">
        <f>SUM(C14:F14)</f>
        <v>387.529</v>
      </c>
    </row>
    <row r="15" spans="1:7">
      <c r="B15" s="7" t="s">
        <v>18</v>
      </c>
    </row>
    <row r="16" spans="1:7" ht="30">
      <c r="B16" s="4" t="s">
        <v>24</v>
      </c>
      <c r="C16" s="6">
        <v>64.063000000000002</v>
      </c>
      <c r="D16" s="6"/>
      <c r="E16" s="6">
        <v>61.25</v>
      </c>
      <c r="F16" s="6"/>
      <c r="G16" s="6">
        <f t="shared" ref="G16:G19" si="2">SUM(C16,E16)</f>
        <v>125.313</v>
      </c>
    </row>
    <row r="17" spans="2:7" ht="30">
      <c r="B17" s="4" t="s">
        <v>25</v>
      </c>
      <c r="C17" s="6">
        <v>65.832999999999998</v>
      </c>
      <c r="D17" s="6"/>
      <c r="E17" s="6">
        <v>66.841999999999999</v>
      </c>
      <c r="F17" s="6"/>
      <c r="G17" s="6">
        <f t="shared" si="2"/>
        <v>132.67500000000001</v>
      </c>
    </row>
    <row r="18" spans="2:7" ht="30">
      <c r="B18" s="4" t="s">
        <v>26</v>
      </c>
      <c r="C18" s="6">
        <v>64.825000000000003</v>
      </c>
      <c r="D18" s="6"/>
      <c r="E18" s="6">
        <v>66.031999999999996</v>
      </c>
      <c r="F18" s="6"/>
      <c r="G18" s="6">
        <f t="shared" si="2"/>
        <v>130.857</v>
      </c>
    </row>
    <row r="19" spans="2:7" ht="30.75" thickBot="1">
      <c r="B19" s="4" t="s">
        <v>27</v>
      </c>
      <c r="C19" s="6"/>
      <c r="D19" s="6">
        <v>58.889000000000003</v>
      </c>
      <c r="E19" s="6"/>
      <c r="F19" s="6">
        <v>60.951999999999998</v>
      </c>
      <c r="G19" s="10">
        <f t="shared" si="2"/>
        <v>0</v>
      </c>
    </row>
    <row r="20" spans="2:7" ht="15.75" thickBot="1">
      <c r="C20" s="3">
        <f>SUM(C16:C19)</f>
        <v>194.721</v>
      </c>
      <c r="E20" s="3">
        <f>SUM(E16:E19)</f>
        <v>194.12399999999997</v>
      </c>
      <c r="G20" s="11">
        <f>SUM(C20:F20)</f>
        <v>388.84499999999997</v>
      </c>
    </row>
    <row r="21" spans="2:7">
      <c r="B21" s="7" t="s">
        <v>28</v>
      </c>
    </row>
    <row r="22" spans="2:7" ht="30">
      <c r="B22" s="4" t="s">
        <v>29</v>
      </c>
      <c r="C22" s="6">
        <v>64.167000000000002</v>
      </c>
      <c r="D22" s="6"/>
      <c r="E22" s="6">
        <v>65.525999999999996</v>
      </c>
      <c r="F22" s="6"/>
      <c r="G22" s="6">
        <f t="shared" ref="G22:G25" si="3">SUM(C22,E22)</f>
        <v>129.69299999999998</v>
      </c>
    </row>
    <row r="23" spans="2:7" ht="30">
      <c r="B23" s="4" t="s">
        <v>30</v>
      </c>
      <c r="C23" s="6"/>
      <c r="D23" s="6">
        <v>60.37</v>
      </c>
      <c r="E23" s="6"/>
      <c r="F23" s="6">
        <v>63.420999999999999</v>
      </c>
      <c r="G23" s="6">
        <f t="shared" si="3"/>
        <v>0</v>
      </c>
    </row>
    <row r="24" spans="2:7" ht="30">
      <c r="B24" s="4" t="s">
        <v>31</v>
      </c>
      <c r="C24" s="6">
        <v>63.683999999999997</v>
      </c>
      <c r="D24" s="6"/>
      <c r="E24" s="6">
        <v>64.206000000000003</v>
      </c>
      <c r="F24" s="6"/>
      <c r="G24" s="6">
        <f t="shared" si="3"/>
        <v>127.89</v>
      </c>
    </row>
    <row r="25" spans="2:7" ht="30.75" thickBot="1">
      <c r="B25" s="4" t="s">
        <v>32</v>
      </c>
      <c r="C25" s="6">
        <v>66.14</v>
      </c>
      <c r="D25" s="6"/>
      <c r="E25" s="6">
        <v>65.582999999999998</v>
      </c>
      <c r="F25" s="6"/>
      <c r="G25" s="10">
        <f t="shared" si="3"/>
        <v>131.72300000000001</v>
      </c>
    </row>
    <row r="26" spans="2:7" ht="15.75" thickBot="1">
      <c r="C26" s="3">
        <f>SUM(C22:C25)</f>
        <v>193.99099999999999</v>
      </c>
      <c r="E26" s="2">
        <f>SUM(E22:E25)</f>
        <v>195.315</v>
      </c>
      <c r="G26" s="11">
        <f>SUM(C26:F26)</f>
        <v>389.30599999999998</v>
      </c>
    </row>
    <row r="27" spans="2:7">
      <c r="B27" s="7" t="s">
        <v>13</v>
      </c>
    </row>
    <row r="28" spans="2:7" ht="30">
      <c r="B28" s="4" t="s">
        <v>14</v>
      </c>
      <c r="C28" s="6">
        <v>65.938000000000002</v>
      </c>
      <c r="D28" s="6"/>
      <c r="E28" s="6">
        <v>66.353999999999999</v>
      </c>
      <c r="F28" s="6"/>
      <c r="G28" s="6">
        <f t="shared" ref="G28:G31" si="4">SUM(C28,E28)</f>
        <v>132.292</v>
      </c>
    </row>
    <row r="29" spans="2:7" ht="30">
      <c r="B29" s="4" t="s">
        <v>15</v>
      </c>
      <c r="C29" s="6"/>
      <c r="D29" s="6">
        <v>60.174999999999997</v>
      </c>
      <c r="E29" s="6"/>
      <c r="F29" s="6">
        <v>55.793999999999997</v>
      </c>
      <c r="G29" s="6">
        <f t="shared" si="4"/>
        <v>0</v>
      </c>
    </row>
    <row r="30" spans="2:7" ht="30">
      <c r="B30" s="4" t="s">
        <v>16</v>
      </c>
      <c r="C30" s="6">
        <v>60.494</v>
      </c>
      <c r="D30" s="6"/>
      <c r="E30" s="6">
        <v>58.929000000000002</v>
      </c>
      <c r="F30" s="6"/>
      <c r="G30" s="6">
        <f t="shared" si="4"/>
        <v>119.423</v>
      </c>
    </row>
    <row r="31" spans="2:7" ht="30.75" thickBot="1">
      <c r="B31" s="4" t="s">
        <v>17</v>
      </c>
      <c r="C31" s="6">
        <v>60.802</v>
      </c>
      <c r="D31" s="6"/>
      <c r="E31" s="6">
        <v>59.344999999999999</v>
      </c>
      <c r="F31" s="6"/>
      <c r="G31" s="10">
        <f t="shared" si="4"/>
        <v>120.14699999999999</v>
      </c>
    </row>
    <row r="32" spans="2:7" ht="15.75" thickBot="1">
      <c r="C32" s="3">
        <f>SUM(C28:C31)</f>
        <v>187.23400000000001</v>
      </c>
      <c r="E32" s="3">
        <f>SUM(E28:E31)</f>
        <v>184.62799999999999</v>
      </c>
      <c r="G32" s="11">
        <f>SUM(C32:F32)</f>
        <v>371.86199999999997</v>
      </c>
    </row>
    <row r="33" spans="2:7">
      <c r="B33" s="7" t="s">
        <v>12</v>
      </c>
    </row>
    <row r="34" spans="2:7">
      <c r="B34" s="7"/>
    </row>
    <row r="35" spans="2:7" ht="30">
      <c r="B35" s="8" t="s">
        <v>9</v>
      </c>
      <c r="C35" s="6">
        <v>59.259</v>
      </c>
      <c r="D35" s="6"/>
      <c r="E35" s="6">
        <v>61.316000000000003</v>
      </c>
      <c r="F35" s="6"/>
      <c r="G35" s="6">
        <f t="shared" ref="G35:G38" si="5">SUM(C35,E35)</f>
        <v>120.575</v>
      </c>
    </row>
    <row r="36" spans="2:7" ht="30">
      <c r="B36" s="4" t="s">
        <v>10</v>
      </c>
      <c r="C36" s="6">
        <v>63.795999999999999</v>
      </c>
      <c r="D36" s="6"/>
      <c r="E36" s="6">
        <v>63.07</v>
      </c>
      <c r="F36" s="6"/>
      <c r="G36" s="6">
        <f t="shared" si="5"/>
        <v>126.866</v>
      </c>
    </row>
    <row r="37" spans="2:7" ht="30">
      <c r="B37" s="4" t="s">
        <v>11</v>
      </c>
      <c r="C37" s="6"/>
      <c r="D37" s="6">
        <v>51.295999999999999</v>
      </c>
      <c r="E37" s="6"/>
      <c r="F37" s="6">
        <v>54.94</v>
      </c>
      <c r="G37" s="6">
        <f t="shared" si="5"/>
        <v>0</v>
      </c>
    </row>
    <row r="38" spans="2:7" ht="30.75" thickBot="1">
      <c r="B38" s="4" t="s">
        <v>38</v>
      </c>
      <c r="C38" s="6">
        <v>63.642000000000003</v>
      </c>
      <c r="D38" s="6"/>
      <c r="E38" s="6">
        <v>65.536000000000001</v>
      </c>
      <c r="F38" s="6"/>
      <c r="G38" s="10">
        <f t="shared" si="5"/>
        <v>129.178</v>
      </c>
    </row>
    <row r="39" spans="2:7" ht="15.75" thickBot="1">
      <c r="C39" s="3">
        <f>SUM(C35:C38)</f>
        <v>186.697</v>
      </c>
      <c r="E39" s="3">
        <f>SUM(E35:E38)</f>
        <v>189.922</v>
      </c>
      <c r="G39" s="11">
        <f>SUM(C39:F39)</f>
        <v>376.61900000000003</v>
      </c>
    </row>
    <row r="40" spans="2:7">
      <c r="C40" s="3"/>
    </row>
    <row r="41" spans="2:7">
      <c r="C41" s="3"/>
    </row>
    <row r="42" spans="2:7">
      <c r="B42" s="1" t="s">
        <v>1</v>
      </c>
    </row>
    <row r="43" spans="2:7">
      <c r="B43" s="1"/>
    </row>
    <row r="44" spans="2:7" ht="30">
      <c r="B44" s="4" t="s">
        <v>2</v>
      </c>
      <c r="C44" s="6"/>
      <c r="D44" s="6">
        <v>49.906999999999996</v>
      </c>
      <c r="E44" s="6">
        <v>58.947000000000003</v>
      </c>
      <c r="F44" s="6"/>
      <c r="G44" s="6">
        <f>SUM(C44,E44)</f>
        <v>58.947000000000003</v>
      </c>
    </row>
    <row r="45" spans="2:7" ht="30">
      <c r="B45" s="4" t="s">
        <v>6</v>
      </c>
      <c r="C45" s="6">
        <v>57.457000000000001</v>
      </c>
      <c r="D45" s="6"/>
      <c r="E45" s="6">
        <v>59.737000000000002</v>
      </c>
      <c r="F45" s="6"/>
      <c r="G45" s="6">
        <f t="shared" ref="G45:G47" si="6">SUM(C45,E45)</f>
        <v>117.194</v>
      </c>
    </row>
    <row r="46" spans="2:7" ht="30">
      <c r="B46" s="5" t="s">
        <v>7</v>
      </c>
      <c r="C46" s="6">
        <v>61.579000000000001</v>
      </c>
      <c r="D46" s="6"/>
      <c r="E46" s="6">
        <v>62.856999999999999</v>
      </c>
      <c r="F46" s="6"/>
      <c r="G46" s="6">
        <f t="shared" si="6"/>
        <v>124.43600000000001</v>
      </c>
    </row>
    <row r="47" spans="2:7" ht="30.75" thickBot="1">
      <c r="B47" s="4" t="s">
        <v>8</v>
      </c>
      <c r="C47" s="6">
        <v>56.14</v>
      </c>
      <c r="D47" s="6"/>
      <c r="E47" s="6"/>
      <c r="F47" s="6">
        <v>52.042000000000002</v>
      </c>
      <c r="G47" s="10">
        <f t="shared" si="6"/>
        <v>56.14</v>
      </c>
    </row>
    <row r="48" spans="2:7" ht="15.75" thickBot="1">
      <c r="C48" s="3">
        <f>SUM(C45:C47)</f>
        <v>175.17599999999999</v>
      </c>
      <c r="E48" s="2">
        <f>SUM(E44:E47)</f>
        <v>181.541</v>
      </c>
      <c r="G48" s="11">
        <f>SUM(C48:F48)</f>
        <v>356.71699999999998</v>
      </c>
    </row>
  </sheetData>
  <mergeCells count="2">
    <mergeCell ref="B1:G1"/>
    <mergeCell ref="A3:A7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B1" sqref="B1:G1"/>
    </sheetView>
  </sheetViews>
  <sheetFormatPr defaultRowHeight="15"/>
  <cols>
    <col min="1" max="1" width="11.140625" bestFit="1" customWidth="1"/>
    <col min="2" max="2" width="37.28515625" customWidth="1"/>
    <col min="3" max="3" width="11.85546875" style="2" bestFit="1" customWidth="1"/>
    <col min="4" max="4" width="11.85546875" style="2" customWidth="1"/>
    <col min="5" max="5" width="10.85546875" style="2" customWidth="1"/>
    <col min="6" max="6" width="13.140625" style="2" customWidth="1"/>
    <col min="7" max="7" width="9.140625" style="2"/>
  </cols>
  <sheetData>
    <row r="1" spans="1:7" ht="32.25" customHeight="1">
      <c r="B1" s="14" t="s">
        <v>73</v>
      </c>
      <c r="C1" s="14"/>
      <c r="D1" s="14"/>
      <c r="E1" s="14"/>
      <c r="F1" s="14"/>
      <c r="G1" s="14"/>
    </row>
    <row r="2" spans="1:7">
      <c r="B2" s="1" t="s">
        <v>0</v>
      </c>
      <c r="C2" s="3" t="s">
        <v>68</v>
      </c>
      <c r="D2" s="3" t="s">
        <v>69</v>
      </c>
      <c r="E2" s="3" t="s">
        <v>70</v>
      </c>
      <c r="F2" s="3" t="s">
        <v>40</v>
      </c>
      <c r="G2" s="3" t="s">
        <v>5</v>
      </c>
    </row>
    <row r="3" spans="1:7" ht="30">
      <c r="A3" s="16">
        <v>1</v>
      </c>
      <c r="B3" s="4" t="s">
        <v>44</v>
      </c>
      <c r="C3" s="6">
        <v>24</v>
      </c>
      <c r="D3" s="6">
        <v>22</v>
      </c>
      <c r="E3" s="6"/>
      <c r="F3" s="6"/>
      <c r="G3" s="6"/>
    </row>
    <row r="4" spans="1:7" ht="30">
      <c r="A4" s="16"/>
      <c r="B4" s="4" t="s">
        <v>45</v>
      </c>
      <c r="C4" s="6">
        <v>12</v>
      </c>
      <c r="D4" s="6">
        <v>6</v>
      </c>
      <c r="E4" s="6"/>
      <c r="F4" s="6"/>
      <c r="G4" s="6"/>
    </row>
    <row r="5" spans="1:7" ht="30">
      <c r="A5" s="16"/>
      <c r="B5" s="4" t="s">
        <v>46</v>
      </c>
      <c r="C5" s="6">
        <v>0</v>
      </c>
      <c r="D5" s="6">
        <v>22</v>
      </c>
      <c r="E5" s="6"/>
      <c r="F5" s="6"/>
      <c r="G5" s="6"/>
    </row>
    <row r="6" spans="1:7" ht="30.75" thickBot="1">
      <c r="A6" s="16"/>
      <c r="B6" s="4" t="s">
        <v>47</v>
      </c>
      <c r="C6" s="10">
        <v>24</v>
      </c>
      <c r="D6" s="10">
        <v>24</v>
      </c>
      <c r="E6" s="6"/>
      <c r="F6" s="6"/>
      <c r="G6" s="10"/>
    </row>
    <row r="7" spans="1:7" ht="15.75" thickBot="1">
      <c r="A7" s="16"/>
      <c r="B7" s="11"/>
      <c r="C7" s="11">
        <v>60</v>
      </c>
      <c r="D7" s="13">
        <v>68</v>
      </c>
      <c r="G7" s="11">
        <v>128</v>
      </c>
    </row>
    <row r="9" spans="1:7" ht="15" customHeight="1">
      <c r="A9" s="16">
        <v>2</v>
      </c>
    </row>
    <row r="10" spans="1:7" ht="30" customHeight="1">
      <c r="A10" s="16"/>
      <c r="B10" s="4" t="s">
        <v>71</v>
      </c>
      <c r="C10" s="6">
        <v>24</v>
      </c>
      <c r="D10" s="6">
        <v>22</v>
      </c>
      <c r="E10" s="6"/>
      <c r="F10" s="6"/>
      <c r="G10" s="6"/>
    </row>
    <row r="11" spans="1:7" ht="30" customHeight="1">
      <c r="A11" s="16"/>
      <c r="B11" s="4" t="s">
        <v>41</v>
      </c>
      <c r="C11" s="6">
        <v>14</v>
      </c>
      <c r="D11" s="6">
        <v>14</v>
      </c>
      <c r="E11" s="9"/>
      <c r="F11" s="6"/>
      <c r="G11" s="6"/>
    </row>
    <row r="12" spans="1:7" ht="30" customHeight="1">
      <c r="A12" s="16"/>
      <c r="B12" s="4" t="s">
        <v>42</v>
      </c>
      <c r="C12" s="6">
        <v>12</v>
      </c>
      <c r="D12" s="6">
        <v>4</v>
      </c>
      <c r="E12" s="6"/>
      <c r="F12" s="6"/>
      <c r="G12" s="6"/>
    </row>
    <row r="13" spans="1:7" ht="30.75" customHeight="1" thickBot="1">
      <c r="A13" s="16"/>
      <c r="B13" s="4" t="s">
        <v>43</v>
      </c>
      <c r="C13" s="10">
        <v>24</v>
      </c>
      <c r="D13" s="10">
        <v>24</v>
      </c>
      <c r="E13" s="6"/>
      <c r="F13" s="6"/>
      <c r="G13" s="10"/>
    </row>
    <row r="14" spans="1:7" ht="15.75" thickBot="1">
      <c r="B14" s="11"/>
      <c r="C14" s="11">
        <v>62</v>
      </c>
      <c r="D14" s="13">
        <v>60</v>
      </c>
      <c r="G14" s="11">
        <v>122</v>
      </c>
    </row>
    <row r="15" spans="1:7">
      <c r="A15" s="16">
        <v>3</v>
      </c>
    </row>
    <row r="16" spans="1:7" ht="30">
      <c r="A16" s="16"/>
      <c r="B16" s="4" t="s">
        <v>52</v>
      </c>
      <c r="C16" s="6">
        <v>16</v>
      </c>
      <c r="D16" s="6">
        <v>12</v>
      </c>
      <c r="E16" s="6"/>
      <c r="F16" s="6"/>
      <c r="G16" s="6"/>
    </row>
    <row r="17" spans="1:7" ht="30">
      <c r="A17" s="16"/>
      <c r="B17" s="4" t="s">
        <v>53</v>
      </c>
      <c r="C17" s="6">
        <v>24</v>
      </c>
      <c r="D17" s="6">
        <v>2</v>
      </c>
      <c r="E17" s="6"/>
      <c r="F17" s="6"/>
      <c r="G17" s="6"/>
    </row>
    <row r="18" spans="1:7" ht="30">
      <c r="A18" s="16"/>
      <c r="B18" s="4" t="s">
        <v>54</v>
      </c>
      <c r="C18" s="6">
        <v>12</v>
      </c>
      <c r="D18" s="6">
        <v>20</v>
      </c>
      <c r="E18" s="6"/>
      <c r="F18" s="6"/>
      <c r="G18" s="6"/>
    </row>
    <row r="19" spans="1:7" ht="30.75" thickBot="1">
      <c r="A19" s="16"/>
      <c r="B19" s="4" t="s">
        <v>55</v>
      </c>
      <c r="C19" s="10">
        <v>0</v>
      </c>
      <c r="D19" s="10" t="s">
        <v>72</v>
      </c>
      <c r="E19" s="6">
        <v>0</v>
      </c>
      <c r="F19" s="6">
        <v>0</v>
      </c>
      <c r="G19" s="10">
        <f t="shared" ref="G19" si="0">SUM(C19,E19)</f>
        <v>0</v>
      </c>
    </row>
    <row r="20" spans="1:7" ht="15.75" thickBot="1">
      <c r="B20" s="11"/>
      <c r="C20" s="11">
        <v>52</v>
      </c>
      <c r="D20" s="13">
        <v>34</v>
      </c>
      <c r="G20" s="11">
        <v>86</v>
      </c>
    </row>
    <row r="21" spans="1:7">
      <c r="A21" s="16">
        <v>4</v>
      </c>
      <c r="B21" s="7"/>
    </row>
    <row r="22" spans="1:7" ht="30">
      <c r="A22" s="16"/>
      <c r="B22" s="4" t="s">
        <v>60</v>
      </c>
      <c r="C22" s="6">
        <v>0</v>
      </c>
      <c r="D22" s="6">
        <v>20</v>
      </c>
      <c r="E22" s="6"/>
      <c r="F22" s="6"/>
      <c r="G22" s="6"/>
    </row>
    <row r="23" spans="1:7" ht="30">
      <c r="A23" s="16"/>
      <c r="B23" s="4" t="s">
        <v>61</v>
      </c>
      <c r="C23" s="6">
        <v>0</v>
      </c>
      <c r="D23" s="6">
        <v>8</v>
      </c>
      <c r="E23" s="6"/>
      <c r="F23" s="6"/>
      <c r="G23" s="6"/>
    </row>
    <row r="24" spans="1:7" ht="30">
      <c r="A24" s="16"/>
      <c r="B24" s="4" t="s">
        <v>62</v>
      </c>
      <c r="C24" s="6">
        <v>24</v>
      </c>
      <c r="D24" s="6">
        <v>20</v>
      </c>
      <c r="E24" s="6"/>
      <c r="F24" s="6"/>
      <c r="G24" s="6"/>
    </row>
    <row r="25" spans="1:7" ht="30.75" thickBot="1">
      <c r="A25" s="16"/>
      <c r="B25" s="4" t="s">
        <v>63</v>
      </c>
      <c r="C25" s="10">
        <v>19</v>
      </c>
      <c r="D25" s="10" t="s">
        <v>72</v>
      </c>
      <c r="E25" s="6">
        <v>0</v>
      </c>
      <c r="F25" s="6">
        <v>0</v>
      </c>
      <c r="G25" s="10">
        <v>0</v>
      </c>
    </row>
    <row r="26" spans="1:7" ht="15.75" thickBot="1">
      <c r="B26" s="11"/>
      <c r="C26" s="11">
        <v>24</v>
      </c>
      <c r="D26" s="13">
        <v>48</v>
      </c>
      <c r="E26" s="3"/>
      <c r="G26" s="11">
        <v>72</v>
      </c>
    </row>
    <row r="27" spans="1:7">
      <c r="A27" s="15">
        <v>5</v>
      </c>
      <c r="B27" s="7"/>
    </row>
    <row r="28" spans="1:7">
      <c r="A28" s="15"/>
      <c r="B28" s="7"/>
    </row>
    <row r="29" spans="1:7" ht="30">
      <c r="A29" s="15"/>
      <c r="B29" s="8" t="s">
        <v>56</v>
      </c>
      <c r="C29" s="6">
        <v>8</v>
      </c>
      <c r="D29" s="6">
        <v>0</v>
      </c>
      <c r="E29" s="6"/>
      <c r="F29" s="6"/>
      <c r="G29" s="6"/>
    </row>
    <row r="30" spans="1:7" ht="30">
      <c r="A30" s="15"/>
      <c r="B30" s="4" t="s">
        <v>57</v>
      </c>
      <c r="C30" s="6">
        <v>7</v>
      </c>
      <c r="D30" s="6">
        <v>3</v>
      </c>
      <c r="E30" s="6"/>
      <c r="F30" s="6"/>
      <c r="G30" s="6"/>
    </row>
    <row r="31" spans="1:7" ht="30">
      <c r="A31" s="15"/>
      <c r="B31" s="4" t="s">
        <v>58</v>
      </c>
      <c r="C31" s="6">
        <v>17</v>
      </c>
      <c r="D31" s="6" t="s">
        <v>72</v>
      </c>
      <c r="E31" s="6"/>
      <c r="F31" s="6"/>
      <c r="G31" s="6"/>
    </row>
    <row r="32" spans="1:7" ht="30.75" thickBot="1">
      <c r="B32" s="4" t="s">
        <v>59</v>
      </c>
      <c r="C32" s="10">
        <v>24</v>
      </c>
      <c r="D32" s="10">
        <v>22</v>
      </c>
      <c r="E32" s="6"/>
      <c r="F32" s="6"/>
      <c r="G32" s="10"/>
    </row>
    <row r="33" spans="1:7" ht="15.75" thickBot="1">
      <c r="B33" s="11"/>
      <c r="C33" s="11">
        <v>39</v>
      </c>
      <c r="D33" s="13">
        <v>25</v>
      </c>
      <c r="E33" s="3"/>
      <c r="G33" s="11">
        <v>64</v>
      </c>
    </row>
    <row r="34" spans="1:7">
      <c r="B34" s="7"/>
      <c r="C34" s="3"/>
      <c r="E34" s="3"/>
      <c r="G34" s="12"/>
    </row>
    <row r="35" spans="1:7" ht="30">
      <c r="A35" s="16">
        <v>6</v>
      </c>
      <c r="B35" s="4" t="s">
        <v>48</v>
      </c>
      <c r="C35" s="6">
        <v>20</v>
      </c>
      <c r="D35" s="6">
        <v>20</v>
      </c>
      <c r="E35" s="6">
        <v>0</v>
      </c>
      <c r="F35" s="6"/>
      <c r="G35" s="6">
        <v>0</v>
      </c>
    </row>
    <row r="36" spans="1:7" ht="30">
      <c r="A36" s="16"/>
      <c r="B36" s="4" t="s">
        <v>49</v>
      </c>
      <c r="C36" s="6">
        <v>0</v>
      </c>
      <c r="D36" s="6" t="s">
        <v>72</v>
      </c>
      <c r="E36" s="6">
        <v>0</v>
      </c>
      <c r="F36" s="6">
        <v>0</v>
      </c>
      <c r="G36" s="6">
        <f t="shared" ref="G36" si="1">SUM(C36,E36)</f>
        <v>0</v>
      </c>
    </row>
    <row r="37" spans="1:7" ht="30">
      <c r="A37" s="16"/>
      <c r="B37" s="4" t="s">
        <v>50</v>
      </c>
      <c r="C37" s="6">
        <v>12</v>
      </c>
      <c r="D37" s="6" t="s">
        <v>72</v>
      </c>
      <c r="E37" s="6">
        <v>0</v>
      </c>
      <c r="F37" s="6"/>
      <c r="G37" s="6">
        <v>0</v>
      </c>
    </row>
    <row r="38" spans="1:7" ht="30.75" thickBot="1">
      <c r="A38" s="16"/>
      <c r="B38" s="4" t="s">
        <v>51</v>
      </c>
      <c r="C38" s="6">
        <v>22</v>
      </c>
      <c r="D38" s="6">
        <v>24</v>
      </c>
      <c r="E38" s="6">
        <v>0</v>
      </c>
      <c r="F38" s="6"/>
      <c r="G38" s="10">
        <v>0</v>
      </c>
    </row>
    <row r="39" spans="1:7" ht="15.75" thickBot="1">
      <c r="A39" s="16"/>
      <c r="C39" s="3"/>
      <c r="E39" s="3"/>
      <c r="G39" s="11">
        <v>0</v>
      </c>
    </row>
    <row r="41" spans="1:7">
      <c r="C41" s="3"/>
    </row>
    <row r="42" spans="1:7">
      <c r="C42" s="3"/>
    </row>
    <row r="43" spans="1:7" ht="30">
      <c r="A43" s="16">
        <v>7</v>
      </c>
      <c r="B43" s="4" t="s">
        <v>64</v>
      </c>
      <c r="C43" s="6">
        <v>0</v>
      </c>
      <c r="D43" s="6" t="s">
        <v>72</v>
      </c>
      <c r="E43" s="6">
        <v>0</v>
      </c>
      <c r="F43" s="6"/>
      <c r="G43" s="6">
        <f>SUM(C43,E43)</f>
        <v>0</v>
      </c>
    </row>
    <row r="44" spans="1:7" ht="30">
      <c r="A44" s="16"/>
      <c r="B44" s="4" t="s">
        <v>67</v>
      </c>
      <c r="C44" s="6">
        <v>15</v>
      </c>
      <c r="D44" s="6">
        <v>18</v>
      </c>
      <c r="E44" s="6">
        <v>0</v>
      </c>
      <c r="F44" s="6"/>
      <c r="G44" s="6">
        <v>33</v>
      </c>
    </row>
    <row r="45" spans="1:7" ht="30">
      <c r="A45" s="16"/>
      <c r="B45" s="4" t="s">
        <v>65</v>
      </c>
      <c r="C45" s="6">
        <v>17</v>
      </c>
      <c r="D45" s="6" t="s">
        <v>72</v>
      </c>
      <c r="E45" s="6">
        <v>0</v>
      </c>
      <c r="F45" s="6"/>
      <c r="G45" s="6">
        <v>0</v>
      </c>
    </row>
    <row r="46" spans="1:7" ht="30.75" thickBot="1">
      <c r="A46" s="16"/>
      <c r="B46" s="4" t="s">
        <v>66</v>
      </c>
      <c r="C46" s="6">
        <v>12</v>
      </c>
      <c r="D46" s="6">
        <v>0</v>
      </c>
      <c r="E46" s="6">
        <v>0</v>
      </c>
      <c r="F46" s="6"/>
      <c r="G46" s="10">
        <f t="shared" ref="G46" si="2">SUM(C46,E46)</f>
        <v>12</v>
      </c>
    </row>
    <row r="47" spans="1:7" ht="15.75" thickBot="1">
      <c r="A47" s="16"/>
      <c r="B47" s="11"/>
      <c r="C47" s="3"/>
      <c r="G47" s="13">
        <v>0</v>
      </c>
    </row>
  </sheetData>
  <mergeCells count="8">
    <mergeCell ref="A35:A39"/>
    <mergeCell ref="A43:A47"/>
    <mergeCell ref="B1:G1"/>
    <mergeCell ref="A3:A7"/>
    <mergeCell ref="A9:A13"/>
    <mergeCell ref="A15:A19"/>
    <mergeCell ref="A21:A25"/>
    <mergeCell ref="A27:A3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Ida Andrisano</cp:lastModifiedBy>
  <cp:lastPrinted>2016-03-14T11:19:24Z</cp:lastPrinted>
  <dcterms:created xsi:type="dcterms:W3CDTF">2015-11-14T16:53:10Z</dcterms:created>
  <dcterms:modified xsi:type="dcterms:W3CDTF">2016-03-14T11:23:56Z</dcterms:modified>
</cp:coreProperties>
</file>